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vinash Kumar\Downloads\"/>
    </mc:Choice>
  </mc:AlternateContent>
  <xr:revisionPtr revIDLastSave="0" documentId="13_ncr:1_{D8852865-EF0D-441A-AF87-1E91320A2DB5}" xr6:coauthVersionLast="47" xr6:coauthVersionMax="47" xr10:uidLastSave="{00000000-0000-0000-0000-000000000000}"/>
  <bookViews>
    <workbookView xWindow="-108" yWindow="-108" windowWidth="23256" windowHeight="12456" xr2:uid="{E83A85EA-919B-4024-8090-B9BC51BF9045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1" i="1" s="1"/>
  <c r="G21" i="1" s="1"/>
  <c r="G22" i="1" s="1"/>
  <c r="F18" i="1"/>
  <c r="F19" i="1"/>
  <c r="F17" i="1"/>
</calcChain>
</file>

<file path=xl/sharedStrings.xml><?xml version="1.0" encoding="utf-8"?>
<sst xmlns="http://schemas.openxmlformats.org/spreadsheetml/2006/main" count="94" uniqueCount="67">
  <si>
    <t>Task ID</t>
  </si>
  <si>
    <t>Task Name</t>
  </si>
  <si>
    <t>Start</t>
  </si>
  <si>
    <t>Finish</t>
  </si>
  <si>
    <t>Task Type</t>
  </si>
  <si>
    <t>Predecessor</t>
  </si>
  <si>
    <t>A102</t>
  </si>
  <si>
    <t>A103</t>
  </si>
  <si>
    <t>A104</t>
  </si>
  <si>
    <t>A105</t>
  </si>
  <si>
    <t>A106</t>
  </si>
  <si>
    <t>A107</t>
  </si>
  <si>
    <t>A108</t>
  </si>
  <si>
    <t>Finish Milestone</t>
  </si>
  <si>
    <t>Task Dependent</t>
  </si>
  <si>
    <t>Level 1</t>
  </si>
  <si>
    <t>% Completed</t>
  </si>
  <si>
    <t>Data Date</t>
  </si>
  <si>
    <t>Predecessor Details</t>
  </si>
  <si>
    <t>Project Name</t>
  </si>
  <si>
    <t>Layout Name</t>
  </si>
  <si>
    <t>Weekend</t>
  </si>
  <si>
    <t>Saturday, Sunday</t>
  </si>
  <si>
    <t>A109</t>
  </si>
  <si>
    <t>A110</t>
  </si>
  <si>
    <t>A111</t>
  </si>
  <si>
    <t>A112</t>
  </si>
  <si>
    <t>A113</t>
  </si>
  <si>
    <t>A114</t>
  </si>
  <si>
    <t>A115</t>
  </si>
  <si>
    <t>Phase 01</t>
  </si>
  <si>
    <t>Phase 02</t>
  </si>
  <si>
    <t>Phase 0</t>
  </si>
  <si>
    <t>Phase 03</t>
  </si>
  <si>
    <t>Phase 04</t>
  </si>
  <si>
    <t>Final</t>
  </si>
  <si>
    <t>A102, A105</t>
  </si>
  <si>
    <t>A103, A105</t>
  </si>
  <si>
    <t>A102: FS, A105: FS</t>
  </si>
  <si>
    <t>A104, A106</t>
  </si>
  <si>
    <t>A104: FS, A106: FS</t>
  </si>
  <si>
    <t>A103: FS, A105: FS</t>
  </si>
  <si>
    <t>A107, A108, A109, A110</t>
  </si>
  <si>
    <t>A107: FS, A108: FS, A109: FS, A110:FS</t>
  </si>
  <si>
    <t>A111: FS</t>
  </si>
  <si>
    <t>A113: FS</t>
  </si>
  <si>
    <t>A114: FF</t>
  </si>
  <si>
    <t>A116</t>
  </si>
  <si>
    <t>A112: FS</t>
  </si>
  <si>
    <t>A116: FS</t>
  </si>
  <si>
    <t>Engineering Package 01 Confirm</t>
  </si>
  <si>
    <t>Engineering Package 02 Confirm</t>
  </si>
  <si>
    <t>Engineering Package 03 Confirm</t>
  </si>
  <si>
    <t>Engineering Package 04 Confirm</t>
  </si>
  <si>
    <t>Engineering Package 05 Confirm</t>
  </si>
  <si>
    <t>Engineering Package 06 Confirm</t>
  </si>
  <si>
    <t>Production - Carbody</t>
  </si>
  <si>
    <t>Production - Fitouts</t>
  </si>
  <si>
    <t>Testing - Carbody</t>
  </si>
  <si>
    <t>Testing - Complete Car</t>
  </si>
  <si>
    <t>Test Reports and Validation</t>
  </si>
  <si>
    <t>As-Build Drawings</t>
  </si>
  <si>
    <t>Handover of Carbody</t>
  </si>
  <si>
    <t>Final Carbody Report</t>
  </si>
  <si>
    <t>Completion</t>
  </si>
  <si>
    <t>Carbody</t>
  </si>
  <si>
    <t>High Level 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</si>
</sst>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07DC1-893A-4EC9-B4F7-7903BC53B6D3}">
  <dimension ref="B2:K22"/>
  <sheetViews>
    <sheetView tabSelected="1" zoomScale="85" zoomScaleNormal="85" workbookViewId="0">
      <selection activeCell="D15" sqref="D15"/>
    </sheetView>
  </sheetViews>
  <sheetFormatPr defaultRowHeight="14.4" x14ac:dyDescent="0.3"/>
  <cols>
    <col min="2" max="2" width="13.109375" bestFit="1" customWidth="1"/>
    <col min="3" max="3" width="15.5546875" bestFit="1" customWidth="1"/>
    <col min="4" max="4" width="40.33203125" bestFit="1" customWidth="1"/>
    <col min="5" max="5" width="14" bestFit="1" customWidth="1"/>
    <col min="6" max="6" width="9.6640625" style="1" bestFit="1" customWidth="1"/>
    <col min="7" max="7" width="9.77734375" style="1" bestFit="1" customWidth="1"/>
    <col min="8" max="8" width="11.6640625" style="1" bestFit="1" customWidth="1"/>
    <col min="9" max="9" width="30.6640625" style="1" bestFit="1" customWidth="1"/>
    <col min="10" max="10" width="50.21875" bestFit="1" customWidth="1"/>
  </cols>
  <sheetData>
    <row r="2" spans="2:11" x14ac:dyDescent="0.3">
      <c r="B2" s="2" t="s">
        <v>17</v>
      </c>
      <c r="C2" s="6">
        <v>46167</v>
      </c>
      <c r="D2" s="2"/>
      <c r="E2" s="2"/>
      <c r="F2" s="3"/>
      <c r="G2" s="3"/>
      <c r="H2" s="3"/>
      <c r="I2" s="3"/>
      <c r="J2" s="2"/>
    </row>
    <row r="3" spans="2:11" x14ac:dyDescent="0.3">
      <c r="B3" s="2" t="s">
        <v>19</v>
      </c>
      <c r="C3" s="6" t="s">
        <v>65</v>
      </c>
      <c r="D3" s="2"/>
      <c r="E3" s="2"/>
      <c r="F3" s="3"/>
      <c r="G3" s="3"/>
      <c r="H3" s="3"/>
      <c r="I3" s="3"/>
      <c r="J3" s="2"/>
    </row>
    <row r="4" spans="2:11" x14ac:dyDescent="0.3">
      <c r="B4" s="2" t="s">
        <v>20</v>
      </c>
      <c r="C4" s="2" t="s">
        <v>66</v>
      </c>
      <c r="D4" s="2"/>
      <c r="E4" s="2"/>
      <c r="F4" s="3"/>
      <c r="G4" s="3"/>
      <c r="H4" s="3"/>
      <c r="I4" s="3"/>
      <c r="J4" s="2"/>
    </row>
    <row r="5" spans="2:11" x14ac:dyDescent="0.3">
      <c r="B5" s="2" t="s">
        <v>21</v>
      </c>
      <c r="C5" s="2" t="s">
        <v>22</v>
      </c>
      <c r="D5" s="2"/>
      <c r="E5" s="2"/>
      <c r="F5" s="3"/>
      <c r="G5" s="3"/>
      <c r="H5" s="3"/>
      <c r="I5" s="3"/>
      <c r="J5" s="2"/>
    </row>
    <row r="6" spans="2:11" x14ac:dyDescent="0.3">
      <c r="B6" s="2"/>
      <c r="C6" s="2"/>
      <c r="D6" s="2"/>
      <c r="E6" s="2"/>
      <c r="F6" s="3"/>
      <c r="G6" s="3"/>
      <c r="H6" s="3"/>
      <c r="I6" s="3"/>
      <c r="J6" s="2"/>
      <c r="K6" s="2"/>
    </row>
    <row r="7" spans="2:11" x14ac:dyDescent="0.3">
      <c r="B7" s="2" t="s">
        <v>15</v>
      </c>
      <c r="C7" s="2" t="s">
        <v>0</v>
      </c>
      <c r="D7" s="2" t="s">
        <v>1</v>
      </c>
      <c r="E7" s="2" t="s">
        <v>4</v>
      </c>
      <c r="F7" s="3" t="s">
        <v>2</v>
      </c>
      <c r="G7" s="3" t="s">
        <v>3</v>
      </c>
      <c r="H7" s="3" t="s">
        <v>16</v>
      </c>
      <c r="I7" s="3" t="s">
        <v>5</v>
      </c>
      <c r="J7" s="2" t="s">
        <v>18</v>
      </c>
      <c r="K7" s="2"/>
    </row>
    <row r="8" spans="2:11" x14ac:dyDescent="0.3">
      <c r="B8" s="2" t="s">
        <v>32</v>
      </c>
      <c r="C8" s="3" t="s">
        <v>6</v>
      </c>
      <c r="D8" s="2" t="s">
        <v>50</v>
      </c>
      <c r="E8" s="2" t="s">
        <v>13</v>
      </c>
      <c r="F8" s="4"/>
      <c r="G8" s="4">
        <v>45923</v>
      </c>
      <c r="H8" s="5">
        <v>1</v>
      </c>
      <c r="I8" s="3"/>
      <c r="J8" s="3"/>
      <c r="K8" s="2"/>
    </row>
    <row r="9" spans="2:11" x14ac:dyDescent="0.3">
      <c r="B9" s="2" t="s">
        <v>32</v>
      </c>
      <c r="C9" s="3" t="s">
        <v>7</v>
      </c>
      <c r="D9" s="2" t="s">
        <v>51</v>
      </c>
      <c r="E9" s="2" t="s">
        <v>13</v>
      </c>
      <c r="F9" s="4"/>
      <c r="G9" s="4">
        <v>45939</v>
      </c>
      <c r="H9" s="5">
        <v>1</v>
      </c>
      <c r="I9" s="3"/>
      <c r="J9" s="3"/>
      <c r="K9" s="2"/>
    </row>
    <row r="10" spans="2:11" x14ac:dyDescent="0.3">
      <c r="B10" s="2" t="s">
        <v>32</v>
      </c>
      <c r="C10" s="3" t="s">
        <v>8</v>
      </c>
      <c r="D10" s="2" t="s">
        <v>52</v>
      </c>
      <c r="E10" s="2" t="s">
        <v>13</v>
      </c>
      <c r="F10" s="4"/>
      <c r="G10" s="4">
        <v>45993</v>
      </c>
      <c r="H10" s="5">
        <v>1</v>
      </c>
      <c r="I10" s="3"/>
      <c r="J10" s="3"/>
      <c r="K10" s="2"/>
    </row>
    <row r="11" spans="2:11" x14ac:dyDescent="0.3">
      <c r="B11" s="2" t="s">
        <v>32</v>
      </c>
      <c r="C11" s="3" t="s">
        <v>24</v>
      </c>
      <c r="D11" s="2" t="s">
        <v>53</v>
      </c>
      <c r="E11" s="2" t="s">
        <v>13</v>
      </c>
      <c r="F11" s="4"/>
      <c r="G11" s="4">
        <v>46182</v>
      </c>
      <c r="H11" s="5">
        <v>0</v>
      </c>
      <c r="I11" s="3"/>
      <c r="J11" s="3"/>
      <c r="K11" s="2"/>
    </row>
    <row r="12" spans="2:11" x14ac:dyDescent="0.3">
      <c r="B12" s="2" t="s">
        <v>32</v>
      </c>
      <c r="C12" s="3" t="s">
        <v>9</v>
      </c>
      <c r="D12" s="2" t="s">
        <v>54</v>
      </c>
      <c r="E12" s="2" t="s">
        <v>13</v>
      </c>
      <c r="F12" s="4"/>
      <c r="G12" s="4">
        <v>45885</v>
      </c>
      <c r="H12" s="5">
        <v>1</v>
      </c>
      <c r="I12" s="3"/>
      <c r="J12" s="3"/>
      <c r="K12" s="2"/>
    </row>
    <row r="13" spans="2:11" x14ac:dyDescent="0.3">
      <c r="B13" s="2" t="s">
        <v>32</v>
      </c>
      <c r="C13" s="3" t="s">
        <v>10</v>
      </c>
      <c r="D13" s="2" t="s">
        <v>55</v>
      </c>
      <c r="E13" s="2" t="s">
        <v>13</v>
      </c>
      <c r="F13" s="4"/>
      <c r="G13" s="4">
        <v>46008</v>
      </c>
      <c r="H13" s="5">
        <v>1</v>
      </c>
      <c r="I13" s="3"/>
      <c r="J13" s="3"/>
      <c r="K13" s="2"/>
    </row>
    <row r="14" spans="2:11" x14ac:dyDescent="0.3">
      <c r="B14" s="2" t="s">
        <v>30</v>
      </c>
      <c r="C14" s="3" t="s">
        <v>11</v>
      </c>
      <c r="D14" s="2" t="s">
        <v>56</v>
      </c>
      <c r="E14" s="2" t="s">
        <v>14</v>
      </c>
      <c r="F14" s="4">
        <v>46107</v>
      </c>
      <c r="G14" s="4">
        <v>46202</v>
      </c>
      <c r="H14" s="5">
        <v>0.65</v>
      </c>
      <c r="I14" s="3" t="s">
        <v>36</v>
      </c>
      <c r="J14" s="3" t="s">
        <v>38</v>
      </c>
      <c r="K14" s="2"/>
    </row>
    <row r="15" spans="2:11" x14ac:dyDescent="0.3">
      <c r="B15" s="2" t="s">
        <v>30</v>
      </c>
      <c r="C15" s="3" t="s">
        <v>12</v>
      </c>
      <c r="D15" s="2" t="s">
        <v>57</v>
      </c>
      <c r="E15" s="2" t="s">
        <v>14</v>
      </c>
      <c r="F15" s="4">
        <v>46107</v>
      </c>
      <c r="G15" s="4">
        <v>46202</v>
      </c>
      <c r="H15" s="5">
        <v>0.65</v>
      </c>
      <c r="I15" s="3" t="s">
        <v>37</v>
      </c>
      <c r="J15" s="3" t="s">
        <v>41</v>
      </c>
      <c r="K15" s="2"/>
    </row>
    <row r="16" spans="2:11" x14ac:dyDescent="0.3">
      <c r="B16" s="2" t="s">
        <v>31</v>
      </c>
      <c r="C16" s="3" t="s">
        <v>23</v>
      </c>
      <c r="D16" s="2" t="s">
        <v>58</v>
      </c>
      <c r="E16" s="2" t="s">
        <v>14</v>
      </c>
      <c r="F16" s="4">
        <v>46107</v>
      </c>
      <c r="G16" s="4">
        <v>46202</v>
      </c>
      <c r="H16" s="5">
        <v>0.65</v>
      </c>
      <c r="I16" s="3" t="s">
        <v>39</v>
      </c>
      <c r="J16" s="3" t="s">
        <v>40</v>
      </c>
      <c r="K16" s="2"/>
    </row>
    <row r="17" spans="2:10" x14ac:dyDescent="0.3">
      <c r="B17" s="2" t="s">
        <v>33</v>
      </c>
      <c r="C17" s="3" t="s">
        <v>25</v>
      </c>
      <c r="D17" s="2" t="s">
        <v>59</v>
      </c>
      <c r="E17" s="2" t="s">
        <v>14</v>
      </c>
      <c r="F17" s="4">
        <f>G16+1</f>
        <v>46203</v>
      </c>
      <c r="G17" s="4">
        <v>46234</v>
      </c>
      <c r="H17" s="5">
        <v>0</v>
      </c>
      <c r="I17" s="3" t="s">
        <v>42</v>
      </c>
      <c r="J17" s="3" t="s">
        <v>43</v>
      </c>
    </row>
    <row r="18" spans="2:10" x14ac:dyDescent="0.3">
      <c r="B18" s="2" t="s">
        <v>34</v>
      </c>
      <c r="C18" s="3" t="s">
        <v>26</v>
      </c>
      <c r="D18" s="2" t="s">
        <v>60</v>
      </c>
      <c r="E18" s="2" t="s">
        <v>14</v>
      </c>
      <c r="F18" s="4">
        <f>G17+1</f>
        <v>46235</v>
      </c>
      <c r="G18" s="4">
        <v>46265</v>
      </c>
      <c r="H18" s="5">
        <v>0</v>
      </c>
      <c r="I18" s="3" t="s">
        <v>25</v>
      </c>
      <c r="J18" s="3" t="s">
        <v>44</v>
      </c>
    </row>
    <row r="19" spans="2:10" x14ac:dyDescent="0.3">
      <c r="B19" s="2" t="s">
        <v>35</v>
      </c>
      <c r="C19" s="3" t="s">
        <v>47</v>
      </c>
      <c r="D19" s="2" t="s">
        <v>61</v>
      </c>
      <c r="E19" s="2" t="s">
        <v>14</v>
      </c>
      <c r="F19" s="4">
        <f>G18+1</f>
        <v>46266</v>
      </c>
      <c r="G19" s="4">
        <v>46294</v>
      </c>
      <c r="H19" s="5">
        <v>0</v>
      </c>
      <c r="I19" s="3" t="s">
        <v>26</v>
      </c>
      <c r="J19" s="3" t="s">
        <v>48</v>
      </c>
    </row>
    <row r="20" spans="2:10" x14ac:dyDescent="0.3">
      <c r="B20" s="2" t="s">
        <v>35</v>
      </c>
      <c r="C20" s="3" t="s">
        <v>27</v>
      </c>
      <c r="D20" s="2" t="s">
        <v>62</v>
      </c>
      <c r="E20" s="2" t="s">
        <v>13</v>
      </c>
      <c r="F20" s="4"/>
      <c r="G20" s="4">
        <f>G19+1</f>
        <v>46295</v>
      </c>
      <c r="H20" s="5">
        <v>0</v>
      </c>
      <c r="I20" s="3" t="s">
        <v>47</v>
      </c>
      <c r="J20" s="3" t="s">
        <v>49</v>
      </c>
    </row>
    <row r="21" spans="2:10" x14ac:dyDescent="0.3">
      <c r="B21" s="2" t="s">
        <v>35</v>
      </c>
      <c r="C21" s="3" t="s">
        <v>28</v>
      </c>
      <c r="D21" s="2" t="s">
        <v>63</v>
      </c>
      <c r="E21" s="2" t="s">
        <v>14</v>
      </c>
      <c r="F21" s="4">
        <f>G20+1</f>
        <v>46296</v>
      </c>
      <c r="G21" s="4">
        <f>F21+24</f>
        <v>46320</v>
      </c>
      <c r="H21" s="5">
        <v>0</v>
      </c>
      <c r="I21" s="3" t="s">
        <v>27</v>
      </c>
      <c r="J21" s="3" t="s">
        <v>45</v>
      </c>
    </row>
    <row r="22" spans="2:10" x14ac:dyDescent="0.3">
      <c r="B22" s="2" t="s">
        <v>35</v>
      </c>
      <c r="C22" s="3" t="s">
        <v>29</v>
      </c>
      <c r="D22" s="2" t="s">
        <v>64</v>
      </c>
      <c r="E22" s="2" t="s">
        <v>13</v>
      </c>
      <c r="F22" s="4"/>
      <c r="G22" s="4">
        <f>G21</f>
        <v>46320</v>
      </c>
      <c r="H22" s="5">
        <v>0</v>
      </c>
      <c r="I22" s="3" t="s">
        <v>28</v>
      </c>
      <c r="J22" s="3" t="s">
        <v>46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Avinash Kumar</dc:creator>
  <cp:lastModifiedBy>Avinash Kumar</cp:lastModifiedBy>
  <dcterms:created xsi:type="dcterms:W3CDTF">2026-05-11T11:24:59Z</dcterms:created>
  <dcterms:modified xsi:type="dcterms:W3CDTF">2026-06-08T05:55:33Z</dcterms:modified>
</cp:coreProperties>
</file>