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vinash Kumar\Downloads\"/>
    </mc:Choice>
  </mc:AlternateContent>
  <xr:revisionPtr revIDLastSave="0" documentId="13_ncr:1_{149F71CB-E702-4E1A-9631-2CE8F237CFE0}" xr6:coauthVersionLast="47" xr6:coauthVersionMax="47" xr10:uidLastSave="{00000000-0000-0000-0000-000000000000}"/>
  <bookViews>
    <workbookView xWindow="-108" yWindow="-108" windowWidth="23256" windowHeight="12456" xr2:uid="{E83A85EA-919B-4024-8090-B9BC51BF90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G9" i="1" s="1"/>
  <c r="F10" i="1" l="1"/>
  <c r="G10" i="1" s="1"/>
  <c r="F11" i="1" l="1"/>
  <c r="G11" i="1" l="1"/>
  <c r="F12" i="1"/>
  <c r="G12" i="1" l="1"/>
  <c r="F13" i="1"/>
  <c r="G13" i="1" s="1"/>
  <c r="F14" i="1" s="1"/>
  <c r="G14" i="1" s="1"/>
  <c r="F15" i="1" s="1"/>
  <c r="G15" i="1" s="1"/>
  <c r="F16" i="1" s="1"/>
  <c r="G16" i="1" l="1"/>
  <c r="F17" i="1" s="1"/>
  <c r="G17" i="1" s="1"/>
  <c r="F18" i="1" s="1"/>
  <c r="G18" i="1" s="1"/>
  <c r="F19" i="1" s="1"/>
  <c r="G19" i="1" s="1"/>
  <c r="F20" i="1" s="1"/>
  <c r="G20" i="1" s="1"/>
  <c r="F21" i="1" s="1"/>
  <c r="G21" i="1" s="1"/>
  <c r="F22" i="1" s="1"/>
  <c r="G22" i="1" s="1"/>
  <c r="F25" i="1" s="1"/>
  <c r="G25" i="1" s="1"/>
  <c r="F26" i="1" s="1"/>
  <c r="G26" i="1" s="1"/>
  <c r="F27" i="1" s="1"/>
  <c r="G27" i="1" s="1"/>
  <c r="F28" i="1" s="1"/>
  <c r="G28" i="1" s="1"/>
  <c r="F29" i="1" s="1"/>
  <c r="G29" i="1" s="1"/>
  <c r="F30" i="1" s="1"/>
  <c r="G30" i="1" s="1"/>
  <c r="F31" i="1" s="1"/>
  <c r="G31" i="1" s="1"/>
  <c r="F32" i="1" s="1"/>
  <c r="G32" i="1" s="1"/>
  <c r="F33" i="1" s="1"/>
  <c r="G33" i="1" s="1"/>
  <c r="F34" i="1" s="1"/>
  <c r="G34" i="1" s="1"/>
  <c r="F35" i="1" s="1"/>
  <c r="G35" i="1" s="1"/>
  <c r="F36" i="1" s="1"/>
  <c r="G36" i="1" s="1"/>
  <c r="F37" i="1" s="1"/>
  <c r="G37" i="1" s="1"/>
  <c r="F38" i="1" s="1"/>
  <c r="G38" i="1" s="1"/>
  <c r="F39" i="1" s="1"/>
  <c r="G39" i="1" s="1"/>
  <c r="F40" i="1" s="1"/>
  <c r="G40" i="1" s="1"/>
  <c r="F41" i="1" s="1"/>
  <c r="G41" i="1" s="1"/>
  <c r="F42" i="1" s="1"/>
  <c r="G42" i="1" l="1"/>
  <c r="F43" i="1"/>
  <c r="G43" i="1" l="1"/>
  <c r="F44" i="1" s="1"/>
  <c r="G44" i="1" s="1"/>
  <c r="F45" i="1" s="1"/>
  <c r="G45" i="1" s="1"/>
  <c r="F46" i="1" s="1"/>
  <c r="G46" i="1" s="1"/>
  <c r="F47" i="1" s="1"/>
  <c r="G47" i="1" s="1"/>
  <c r="F48" i="1" s="1"/>
  <c r="G48" i="1" s="1"/>
  <c r="F49" i="1" s="1"/>
  <c r="G49" i="1" s="1"/>
  <c r="F50" i="1" s="1"/>
  <c r="G50" i="1" s="1"/>
  <c r="F51" i="1" s="1"/>
  <c r="G51" i="1" s="1"/>
  <c r="F52" i="1" s="1"/>
  <c r="G52" i="1" s="1"/>
  <c r="F53" i="1" s="1"/>
  <c r="G53" i="1" s="1"/>
  <c r="F54" i="1" s="1"/>
  <c r="G54" i="1" s="1"/>
  <c r="G55" i="1" s="1"/>
</calcChain>
</file>

<file path=xl/sharedStrings.xml><?xml version="1.0" encoding="utf-8"?>
<sst xmlns="http://schemas.openxmlformats.org/spreadsheetml/2006/main" count="300" uniqueCount="167">
  <si>
    <t>Task ID</t>
  </si>
  <si>
    <t>Task Name</t>
  </si>
  <si>
    <t>Start</t>
  </si>
  <si>
    <t>Finish</t>
  </si>
  <si>
    <t>Task Type</t>
  </si>
  <si>
    <t>Predecessor</t>
  </si>
  <si>
    <t>A101</t>
  </si>
  <si>
    <t>A102</t>
  </si>
  <si>
    <t>A103</t>
  </si>
  <si>
    <t>A104</t>
  </si>
  <si>
    <t>A105</t>
  </si>
  <si>
    <t>A106</t>
  </si>
  <si>
    <t>A107</t>
  </si>
  <si>
    <t>A108</t>
  </si>
  <si>
    <t>Finish Milestone</t>
  </si>
  <si>
    <t>Start Milestone</t>
  </si>
  <si>
    <t>Task Dependent</t>
  </si>
  <si>
    <t>Excavation</t>
  </si>
  <si>
    <t>PCC</t>
  </si>
  <si>
    <t>Curing</t>
  </si>
  <si>
    <t>Side Shutter</t>
  </si>
  <si>
    <t>Rebar</t>
  </si>
  <si>
    <t>Concrete</t>
  </si>
  <si>
    <t>Level 1</t>
  </si>
  <si>
    <t>Substructure</t>
  </si>
  <si>
    <t>Superstructure</t>
  </si>
  <si>
    <t>% Completed</t>
  </si>
  <si>
    <t>Data Date</t>
  </si>
  <si>
    <t>Predecessor Details</t>
  </si>
  <si>
    <t>A101: FS</t>
  </si>
  <si>
    <t>A102: FS</t>
  </si>
  <si>
    <t>A103: FS</t>
  </si>
  <si>
    <t>A106: FS</t>
  </si>
  <si>
    <t>A104: FS</t>
  </si>
  <si>
    <t>Project Name</t>
  </si>
  <si>
    <t>Layout Name</t>
  </si>
  <si>
    <t>AZTAC Lmited</t>
  </si>
  <si>
    <t>30d lookahead</t>
  </si>
  <si>
    <t>Weekend</t>
  </si>
  <si>
    <t>Saturday, Sunday</t>
  </si>
  <si>
    <t>Finishes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</si>
  <si>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</si>
  <si>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</si>
  <si>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</si>
  <si>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</si>
  <si>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</si>
  <si>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</si>
  <si>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</si>
  <si>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</si>
  <si>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</si>
  <si>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</si>
  <si>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</si>
  <si>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</si>
  <si>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</si>
  <si>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</si>
  <si>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</si>
  <si>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</si>
  <si>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</si>
  <si>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</si>
  <si>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</si>
  <si>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Section 04</t>
  </si>
  <si>
    <t>Section 05</t>
  </si>
  <si>
    <t>Section 06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</si>
  <si>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</si>
  <si>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</si>
  <si>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</si>
  <si>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</si>
  <si>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</si>
  <si>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</si>
  <si>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</si>
  <si>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</si>
  <si>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</si>
  <si>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</si>
  <si>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</si>
  <si>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</si>
  <si>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</si>
  <si>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</si>
  <si>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</si>
  <si>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</si>
  <si>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</si>
  <si>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</si>
  <si>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</si>
  <si>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</si>
  <si>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</si>
  <si>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</si>
  <si>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</si>
  <si>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</si>
  <si>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</si>
  <si>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</si>
  <si>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</si>
  <si>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</si>
  <si>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</si>
  <si>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A105: FS</t>
  </si>
  <si>
    <t>A107: FS</t>
  </si>
  <si>
    <t>A108: FS</t>
  </si>
  <si>
    <t>A109: FS</t>
  </si>
  <si>
    <t>A110: FS</t>
  </si>
  <si>
    <t>A111: FS</t>
  </si>
  <si>
    <t>A112: FS</t>
  </si>
  <si>
    <t>A113: FS</t>
  </si>
  <si>
    <t>A114: FS</t>
  </si>
  <si>
    <t>A115: FS</t>
  </si>
  <si>
    <t>A116: FS</t>
  </si>
  <si>
    <t>A117: FS</t>
  </si>
  <si>
    <t>A118: FS</t>
  </si>
  <si>
    <t>A119: FS</t>
  </si>
  <si>
    <t>A120: FS</t>
  </si>
  <si>
    <t>A121: FS</t>
  </si>
  <si>
    <t>A122: FS</t>
  </si>
  <si>
    <t>A123: FS</t>
  </si>
  <si>
    <t>A124: FS</t>
  </si>
  <si>
    <t>A125: FS</t>
  </si>
  <si>
    <t>A126: FS</t>
  </si>
  <si>
    <t>A127: FS</t>
  </si>
  <si>
    <t>A128: FS</t>
  </si>
  <si>
    <t>A129: FS</t>
  </si>
  <si>
    <t>A130: FS</t>
  </si>
  <si>
    <t>A131: FS</t>
  </si>
  <si>
    <t>A132: FS</t>
  </si>
  <si>
    <t>A135: FS</t>
  </si>
  <si>
    <t>A136: FS</t>
  </si>
  <si>
    <t>A137: FS</t>
  </si>
  <si>
    <t>A139: FS</t>
  </si>
  <si>
    <t>A140: FS</t>
  </si>
  <si>
    <t>A141: FS</t>
  </si>
  <si>
    <t>A142: FS</t>
  </si>
  <si>
    <t>A143: FS</t>
  </si>
  <si>
    <t>A144: FS</t>
  </si>
  <si>
    <t>A145:FF</t>
  </si>
  <si>
    <t>A133: SS</t>
  </si>
  <si>
    <t>Task 11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</si>
  <si>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</si>
  <si>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</si>
  <si>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</si>
  <si>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</si>
  <si>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</si>
  <si>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</si>
  <si>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</si>
  <si>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</si>
  <si>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</si>
  <si>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t>Task 21</t>
  </si>
  <si>
    <t>Task 22</t>
  </si>
  <si>
    <t>Task 23</t>
  </si>
  <si>
    <t>Task 24</t>
  </si>
  <si>
    <t>Task 25</t>
  </si>
  <si>
    <t>Task 26</t>
  </si>
  <si>
    <t>Task 27</t>
  </si>
  <si>
    <t>Task 28</t>
  </si>
  <si>
    <t>Task 29</t>
  </si>
  <si>
    <t>Task 30</t>
  </si>
  <si>
    <t>Task 31</t>
  </si>
  <si>
    <t>Task 32</t>
  </si>
  <si>
    <t>Task 33</t>
  </si>
  <si>
    <t>Task 34</t>
  </si>
  <si>
    <t>Task 35</t>
  </si>
  <si>
    <t>Task 36</t>
  </si>
  <si>
    <t>Task 37</t>
  </si>
  <si>
    <t>Task 38</t>
  </si>
  <si>
    <t>A2900</t>
  </si>
  <si>
    <t>Task 80</t>
  </si>
  <si>
    <t>A138, A2900</t>
  </si>
  <si>
    <t>A138: FS, A2900: FS</t>
  </si>
  <si>
    <t>A1145</t>
  </si>
  <si>
    <t>Task 90</t>
  </si>
  <si>
    <t>A114: FF</t>
  </si>
  <si>
    <t>A134, A1145, A1145</t>
  </si>
  <si>
    <t>A134: FS, A1145: FS, A1145: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</si>
</sst>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7DC1-893A-4EC9-B4F7-7903BC53B6D3}">
  <dimension ref="B2:J55"/>
  <sheetViews>
    <sheetView tabSelected="1" topLeftCell="A17" workbookViewId="0">
      <selection activeCell="E23" sqref="E23"/>
    </sheetView>
  </sheetViews>
  <sheetFormatPr defaultRowHeight="14.4" x14ac:dyDescent="0.3"/>
  <cols>
    <col min="2" max="2" width="13.109375" bestFit="1" customWidth="1"/>
    <col min="3" max="3" width="14.77734375" bestFit="1" customWidth="1"/>
    <col min="4" max="4" width="10.5546875" bestFit="1" customWidth="1"/>
    <col min="5" max="5" width="14" bestFit="1" customWidth="1"/>
    <col min="6" max="6" width="9.33203125" style="1" bestFit="1" customWidth="1"/>
    <col min="7" max="7" width="9.5546875" style="1" bestFit="1" customWidth="1"/>
    <col min="8" max="8" width="11.6640625" style="1" bestFit="1" customWidth="1"/>
    <col min="9" max="9" width="11.21875" style="1" bestFit="1" customWidth="1"/>
    <col min="10" max="10" width="17.33203125" bestFit="1" customWidth="1"/>
  </cols>
  <sheetData>
    <row r="2" spans="2:10" x14ac:dyDescent="0.3">
      <c r="B2" t="s">
        <v>27</v>
      </c>
      <c r="C2" s="4">
        <v>46057</v>
      </c>
    </row>
    <row r="3" spans="2:10" x14ac:dyDescent="0.3">
      <c r="B3" t="s">
        <v>34</v>
      </c>
      <c r="C3" s="4" t="s">
        <v>36</v>
      </c>
    </row>
    <row r="4" spans="2:10" x14ac:dyDescent="0.3">
      <c r="B4" t="s">
        <v>35</v>
      </c>
      <c r="C4" t="s">
        <v>37</v>
      </c>
    </row>
    <row r="5" spans="2:10" x14ac:dyDescent="0.3">
      <c r="B5" t="s">
        <v>38</v>
      </c>
      <c r="C5" t="s">
        <v>39</v>
      </c>
    </row>
    <row r="7" spans="2:10" x14ac:dyDescent="0.3">
      <c r="B7" t="s">
        <v>23</v>
      </c>
      <c r="C7" t="s">
        <v>0</v>
      </c>
      <c r="D7" t="s">
        <v>1</v>
      </c>
      <c r="E7" t="s">
        <v>4</v>
      </c>
      <c r="F7" s="1" t="s">
        <v>2</v>
      </c>
      <c r="G7" s="1" t="s">
        <v>3</v>
      </c>
      <c r="H7" s="1" t="s">
        <v>26</v>
      </c>
      <c r="I7" s="1" t="s">
        <v>5</v>
      </c>
      <c r="J7" t="s">
        <v>28</v>
      </c>
    </row>
    <row r="8" spans="2:10" x14ac:dyDescent="0.3">
      <c r="B8" t="s">
        <v>24</v>
      </c>
      <c r="C8" s="1" t="s">
        <v>6</v>
      </c>
      <c r="D8" t="s">
        <v>2</v>
      </c>
      <c r="E8" t="s">
        <v>15</v>
      </c>
      <c r="F8" s="2">
        <v>46054</v>
      </c>
      <c r="H8" s="3">
        <v>1</v>
      </c>
      <c r="J8" s="1"/>
    </row>
    <row r="9" spans="2:10" x14ac:dyDescent="0.3">
      <c r="B9" t="s">
        <v>24</v>
      </c>
      <c r="C9" s="1" t="s">
        <v>7</v>
      </c>
      <c r="D9" t="s">
        <v>17</v>
      </c>
      <c r="E9" t="s">
        <v>16</v>
      </c>
      <c r="F9" s="2">
        <f>F8+1</f>
        <v>46055</v>
      </c>
      <c r="G9" s="2">
        <f>F9+1</f>
        <v>46056</v>
      </c>
      <c r="H9" s="3">
        <v>1</v>
      </c>
      <c r="I9" s="1" t="s">
        <v>6</v>
      </c>
      <c r="J9" s="1" t="s">
        <v>29</v>
      </c>
    </row>
    <row r="10" spans="2:10" x14ac:dyDescent="0.3">
      <c r="B10" t="s">
        <v>24</v>
      </c>
      <c r="C10" s="1" t="s">
        <v>8</v>
      </c>
      <c r="D10" t="s">
        <v>18</v>
      </c>
      <c r="E10" t="s">
        <v>16</v>
      </c>
      <c r="F10" s="2">
        <f t="shared" ref="F10:F12" si="0">F9+1</f>
        <v>46056</v>
      </c>
      <c r="G10" s="2">
        <f>F10+4</f>
        <v>46060</v>
      </c>
      <c r="H10" s="3">
        <v>0.25</v>
      </c>
      <c r="I10" s="1" t="s">
        <v>7</v>
      </c>
      <c r="J10" s="1" t="s">
        <v>30</v>
      </c>
    </row>
    <row r="11" spans="2:10" x14ac:dyDescent="0.3">
      <c r="B11" t="s">
        <v>24</v>
      </c>
      <c r="C11" s="1" t="s">
        <v>9</v>
      </c>
      <c r="D11" t="s">
        <v>19</v>
      </c>
      <c r="E11" t="s">
        <v>16</v>
      </c>
      <c r="F11" s="2">
        <f t="shared" si="0"/>
        <v>46057</v>
      </c>
      <c r="G11" s="2">
        <f>F11+6</f>
        <v>46063</v>
      </c>
      <c r="H11" s="3">
        <v>0.02</v>
      </c>
      <c r="I11" s="1" t="s">
        <v>8</v>
      </c>
      <c r="J11" s="1" t="s">
        <v>31</v>
      </c>
    </row>
    <row r="12" spans="2:10" x14ac:dyDescent="0.3">
      <c r="B12" t="s">
        <v>25</v>
      </c>
      <c r="C12" s="1" t="s">
        <v>10</v>
      </c>
      <c r="D12" t="s">
        <v>20</v>
      </c>
      <c r="E12" t="s">
        <v>16</v>
      </c>
      <c r="F12" s="2">
        <f t="shared" si="0"/>
        <v>46058</v>
      </c>
      <c r="G12" s="2">
        <f>F12+4</f>
        <v>46062</v>
      </c>
      <c r="H12" s="3">
        <v>0</v>
      </c>
      <c r="I12" s="1" t="s">
        <v>9</v>
      </c>
      <c r="J12" s="1" t="s">
        <v>33</v>
      </c>
    </row>
    <row r="13" spans="2:10" x14ac:dyDescent="0.3">
      <c r="B13" t="s">
        <v>25</v>
      </c>
      <c r="C13" s="1" t="s">
        <v>11</v>
      </c>
      <c r="D13" t="s">
        <v>21</v>
      </c>
      <c r="E13" t="s">
        <v>16</v>
      </c>
      <c r="F13" s="2">
        <f>F12+1</f>
        <v>46059</v>
      </c>
      <c r="G13" s="2">
        <f>F13+6</f>
        <v>46065</v>
      </c>
      <c r="H13" s="3">
        <v>0</v>
      </c>
      <c r="I13" s="1" t="s">
        <v>10</v>
      </c>
      <c r="J13" s="1" t="s">
        <v>92</v>
      </c>
    </row>
    <row r="14" spans="2:10" x14ac:dyDescent="0.3">
      <c r="B14" t="s">
        <v>25</v>
      </c>
      <c r="C14" s="1" t="s">
        <v>12</v>
      </c>
      <c r="D14" t="s">
        <v>22</v>
      </c>
      <c r="E14" t="s">
        <v>16</v>
      </c>
      <c r="F14" s="2">
        <f>G13+1</f>
        <v>46066</v>
      </c>
      <c r="G14" s="2">
        <f>F14+2</f>
        <v>46068</v>
      </c>
      <c r="H14" s="3">
        <v>0</v>
      </c>
      <c r="I14" s="1" t="s">
        <v>11</v>
      </c>
      <c r="J14" s="1" t="s">
        <v>32</v>
      </c>
    </row>
    <row r="15" spans="2:10" x14ac:dyDescent="0.3">
      <c r="B15" t="s">
        <v>25</v>
      </c>
      <c r="C15" s="1" t="s">
        <v>13</v>
      </c>
      <c r="D15" t="s">
        <v>50</v>
      </c>
      <c r="E15" t="s">
        <v>16</v>
      </c>
      <c r="F15" s="2">
        <f>G14+1</f>
        <v>46069</v>
      </c>
      <c r="G15" s="2">
        <f>F15+6</f>
        <v>46075</v>
      </c>
      <c r="H15" s="3">
        <v>0</v>
      </c>
      <c r="I15" s="1" t="s">
        <v>12</v>
      </c>
      <c r="J15" s="1" t="s">
        <v>93</v>
      </c>
    </row>
    <row r="16" spans="2:10" x14ac:dyDescent="0.3">
      <c r="B16" t="s">
        <v>40</v>
      </c>
      <c r="C16" s="1" t="s">
        <v>41</v>
      </c>
      <c r="D16" t="s">
        <v>51</v>
      </c>
      <c r="E16" t="s">
        <v>16</v>
      </c>
      <c r="F16" s="2">
        <f t="shared" ref="F16:F22" si="1">G15+1</f>
        <v>46076</v>
      </c>
      <c r="G16" s="2">
        <f t="shared" ref="G16:G25" si="2">F16+6</f>
        <v>46082</v>
      </c>
      <c r="H16" s="3">
        <v>0</v>
      </c>
      <c r="I16" s="1" t="s">
        <v>13</v>
      </c>
      <c r="J16" s="1" t="s">
        <v>94</v>
      </c>
    </row>
    <row r="17" spans="2:10" x14ac:dyDescent="0.3">
      <c r="B17" t="s">
        <v>40</v>
      </c>
      <c r="C17" s="1" t="s">
        <v>42</v>
      </c>
      <c r="D17" t="s">
        <v>52</v>
      </c>
      <c r="E17" t="s">
        <v>16</v>
      </c>
      <c r="F17" s="2">
        <f t="shared" si="1"/>
        <v>46083</v>
      </c>
      <c r="G17" s="2">
        <f t="shared" si="2"/>
        <v>46089</v>
      </c>
      <c r="H17" s="3">
        <v>0</v>
      </c>
      <c r="I17" s="1" t="s">
        <v>41</v>
      </c>
      <c r="J17" s="1" t="s">
        <v>95</v>
      </c>
    </row>
    <row r="18" spans="2:10" x14ac:dyDescent="0.3">
      <c r="B18" t="s">
        <v>40</v>
      </c>
      <c r="C18" s="1" t="s">
        <v>43</v>
      </c>
      <c r="D18" t="s">
        <v>53</v>
      </c>
      <c r="E18" t="s">
        <v>16</v>
      </c>
      <c r="F18" s="2">
        <f t="shared" si="1"/>
        <v>46090</v>
      </c>
      <c r="G18" s="2">
        <f t="shared" si="2"/>
        <v>46096</v>
      </c>
      <c r="H18" s="3">
        <v>0</v>
      </c>
      <c r="I18" s="1" t="s">
        <v>42</v>
      </c>
      <c r="J18" s="1" t="s">
        <v>96</v>
      </c>
    </row>
    <row r="19" spans="2:10" x14ac:dyDescent="0.3">
      <c r="B19" t="s">
        <v>40</v>
      </c>
      <c r="C19" s="1" t="s">
        <v>44</v>
      </c>
      <c r="D19" t="s">
        <v>54</v>
      </c>
      <c r="E19" t="s">
        <v>16</v>
      </c>
      <c r="F19" s="2">
        <f t="shared" si="1"/>
        <v>46097</v>
      </c>
      <c r="G19" s="2">
        <f t="shared" si="2"/>
        <v>46103</v>
      </c>
      <c r="H19" s="3">
        <v>0</v>
      </c>
      <c r="I19" s="1" t="s">
        <v>43</v>
      </c>
      <c r="J19" s="1" t="s">
        <v>97</v>
      </c>
    </row>
    <row r="20" spans="2:10" x14ac:dyDescent="0.3">
      <c r="B20" t="s">
        <v>40</v>
      </c>
      <c r="C20" s="1" t="s">
        <v>45</v>
      </c>
      <c r="D20" t="s">
        <v>55</v>
      </c>
      <c r="E20" t="s">
        <v>16</v>
      </c>
      <c r="F20" s="2">
        <f t="shared" si="1"/>
        <v>46104</v>
      </c>
      <c r="G20" s="2">
        <f t="shared" si="2"/>
        <v>46110</v>
      </c>
      <c r="H20" s="3">
        <v>0</v>
      </c>
      <c r="I20" s="1" t="s">
        <v>44</v>
      </c>
      <c r="J20" s="1" t="s">
        <v>98</v>
      </c>
    </row>
    <row r="21" spans="2:10" x14ac:dyDescent="0.3">
      <c r="B21" t="s">
        <v>40</v>
      </c>
      <c r="C21" s="1" t="s">
        <v>46</v>
      </c>
      <c r="D21" t="s">
        <v>56</v>
      </c>
      <c r="E21" t="s">
        <v>16</v>
      </c>
      <c r="F21" s="2">
        <f t="shared" si="1"/>
        <v>46111</v>
      </c>
      <c r="G21" s="2">
        <f t="shared" si="2"/>
        <v>46117</v>
      </c>
      <c r="H21" s="3">
        <v>0</v>
      </c>
      <c r="I21" s="1" t="s">
        <v>45</v>
      </c>
      <c r="J21" s="1" t="s">
        <v>99</v>
      </c>
    </row>
    <row r="22" spans="2:10" x14ac:dyDescent="0.3">
      <c r="B22" t="s">
        <v>40</v>
      </c>
      <c r="C22" s="1" t="s">
        <v>47</v>
      </c>
      <c r="D22" t="s">
        <v>57</v>
      </c>
      <c r="E22" t="s">
        <v>16</v>
      </c>
      <c r="F22" s="2">
        <f t="shared" si="1"/>
        <v>46118</v>
      </c>
      <c r="G22" s="2">
        <f t="shared" si="2"/>
        <v>46124</v>
      </c>
      <c r="H22" s="3">
        <v>0</v>
      </c>
      <c r="I22" s="1" t="s">
        <v>46</v>
      </c>
      <c r="J22" s="1" t="s">
        <v>100</v>
      </c>
    </row>
    <row r="23" spans="2:10" x14ac:dyDescent="0.3">
      <c r="B23" t="s">
        <v>40</v>
      </c>
      <c r="C23" s="1" t="s">
        <v>162</v>
      </c>
      <c r="D23" t="s">
        <v>163</v>
      </c>
      <c r="E23" t="s">
        <v>14</v>
      </c>
      <c r="F23" s="2"/>
      <c r="G23" s="2">
        <v>46774</v>
      </c>
      <c r="H23" s="3">
        <v>0</v>
      </c>
      <c r="I23" s="1" t="s">
        <v>47</v>
      </c>
      <c r="J23" s="1" t="s">
        <v>164</v>
      </c>
    </row>
    <row r="24" spans="2:10" x14ac:dyDescent="0.3">
      <c r="B24" t="s">
        <v>40</v>
      </c>
      <c r="C24" s="1" t="s">
        <v>158</v>
      </c>
      <c r="D24" t="s">
        <v>159</v>
      </c>
      <c r="E24" t="s">
        <v>14</v>
      </c>
      <c r="F24" s="2"/>
      <c r="G24" s="2">
        <v>46764</v>
      </c>
      <c r="H24" s="3">
        <v>0</v>
      </c>
      <c r="J24" s="1"/>
    </row>
    <row r="25" spans="2:10" x14ac:dyDescent="0.3">
      <c r="B25" t="s">
        <v>40</v>
      </c>
      <c r="C25" s="1" t="s">
        <v>48</v>
      </c>
      <c r="D25" t="s">
        <v>58</v>
      </c>
      <c r="E25" t="s">
        <v>16</v>
      </c>
      <c r="F25" s="2">
        <f>G22+1</f>
        <v>46125</v>
      </c>
      <c r="G25" s="2">
        <f t="shared" si="2"/>
        <v>46131</v>
      </c>
      <c r="H25" s="3">
        <v>0</v>
      </c>
      <c r="I25" s="1" t="s">
        <v>47</v>
      </c>
      <c r="J25" s="1" t="s">
        <v>101</v>
      </c>
    </row>
    <row r="26" spans="2:10" x14ac:dyDescent="0.3">
      <c r="B26" t="s">
        <v>60</v>
      </c>
      <c r="C26" s="1" t="s">
        <v>49</v>
      </c>
      <c r="D26" t="s">
        <v>59</v>
      </c>
      <c r="E26" t="s">
        <v>16</v>
      </c>
      <c r="F26" s="2">
        <f>G25+1</f>
        <v>46132</v>
      </c>
      <c r="G26" s="2">
        <f>F26+30</f>
        <v>46162</v>
      </c>
      <c r="H26" s="3">
        <v>0</v>
      </c>
      <c r="I26" s="1" t="s">
        <v>48</v>
      </c>
      <c r="J26" s="1" t="s">
        <v>102</v>
      </c>
    </row>
    <row r="27" spans="2:10" x14ac:dyDescent="0.3">
      <c r="B27" t="s">
        <v>60</v>
      </c>
      <c r="C27" s="1" t="s">
        <v>63</v>
      </c>
      <c r="D27" t="s">
        <v>130</v>
      </c>
      <c r="E27" t="s">
        <v>16</v>
      </c>
      <c r="F27" s="2">
        <f t="shared" ref="F27:F54" si="3">G26+1</f>
        <v>46163</v>
      </c>
      <c r="G27" s="2">
        <f t="shared" ref="G27:G54" si="4">F27+30</f>
        <v>46193</v>
      </c>
      <c r="H27" s="3">
        <v>0</v>
      </c>
      <c r="I27" s="1" t="s">
        <v>49</v>
      </c>
      <c r="J27" s="1" t="s">
        <v>103</v>
      </c>
    </row>
    <row r="28" spans="2:10" x14ac:dyDescent="0.3">
      <c r="B28" t="s">
        <v>60</v>
      </c>
      <c r="C28" s="1" t="s">
        <v>64</v>
      </c>
      <c r="D28" t="s">
        <v>131</v>
      </c>
      <c r="E28" t="s">
        <v>16</v>
      </c>
      <c r="F28" s="2">
        <f t="shared" si="3"/>
        <v>46194</v>
      </c>
      <c r="G28" s="2">
        <f t="shared" si="4"/>
        <v>46224</v>
      </c>
      <c r="H28" s="3">
        <v>0</v>
      </c>
      <c r="I28" s="1" t="s">
        <v>63</v>
      </c>
      <c r="J28" s="1" t="s">
        <v>104</v>
      </c>
    </row>
    <row r="29" spans="2:10" x14ac:dyDescent="0.3">
      <c r="B29" t="s">
        <v>60</v>
      </c>
      <c r="C29" s="1" t="s">
        <v>65</v>
      </c>
      <c r="D29" t="s">
        <v>132</v>
      </c>
      <c r="E29" t="s">
        <v>16</v>
      </c>
      <c r="F29" s="2">
        <f t="shared" si="3"/>
        <v>46225</v>
      </c>
      <c r="G29" s="2">
        <f t="shared" si="4"/>
        <v>46255</v>
      </c>
      <c r="H29" s="3">
        <v>0</v>
      </c>
      <c r="I29" s="1" t="s">
        <v>64</v>
      </c>
      <c r="J29" s="1" t="s">
        <v>105</v>
      </c>
    </row>
    <row r="30" spans="2:10" x14ac:dyDescent="0.3">
      <c r="B30" t="s">
        <v>60</v>
      </c>
      <c r="C30" s="1" t="s">
        <v>66</v>
      </c>
      <c r="D30" t="s">
        <v>133</v>
      </c>
      <c r="E30" t="s">
        <v>16</v>
      </c>
      <c r="F30" s="2">
        <f t="shared" si="3"/>
        <v>46256</v>
      </c>
      <c r="G30" s="2">
        <f t="shared" si="4"/>
        <v>46286</v>
      </c>
      <c r="H30" s="3">
        <v>0</v>
      </c>
      <c r="I30" s="1" t="s">
        <v>65</v>
      </c>
      <c r="J30" s="1" t="s">
        <v>106</v>
      </c>
    </row>
    <row r="31" spans="2:10" x14ac:dyDescent="0.3">
      <c r="B31" t="s">
        <v>60</v>
      </c>
      <c r="C31" s="1" t="s">
        <v>67</v>
      </c>
      <c r="D31" t="s">
        <v>134</v>
      </c>
      <c r="E31" t="s">
        <v>16</v>
      </c>
      <c r="F31" s="2">
        <f t="shared" si="3"/>
        <v>46287</v>
      </c>
      <c r="G31" s="2">
        <f t="shared" si="4"/>
        <v>46317</v>
      </c>
      <c r="H31" s="3">
        <v>0</v>
      </c>
      <c r="I31" s="1" t="s">
        <v>66</v>
      </c>
      <c r="J31" s="1" t="s">
        <v>107</v>
      </c>
    </row>
    <row r="32" spans="2:10" x14ac:dyDescent="0.3">
      <c r="B32" t="s">
        <v>60</v>
      </c>
      <c r="C32" s="1" t="s">
        <v>68</v>
      </c>
      <c r="D32" t="s">
        <v>135</v>
      </c>
      <c r="E32" t="s">
        <v>16</v>
      </c>
      <c r="F32" s="2">
        <f t="shared" si="3"/>
        <v>46318</v>
      </c>
      <c r="G32" s="2">
        <f t="shared" si="4"/>
        <v>46348</v>
      </c>
      <c r="H32" s="3">
        <v>0</v>
      </c>
      <c r="I32" s="1" t="s">
        <v>67</v>
      </c>
      <c r="J32" s="1" t="s">
        <v>108</v>
      </c>
    </row>
    <row r="33" spans="2:10" x14ac:dyDescent="0.3">
      <c r="B33" t="s">
        <v>60</v>
      </c>
      <c r="C33" s="1" t="s">
        <v>69</v>
      </c>
      <c r="D33" t="s">
        <v>136</v>
      </c>
      <c r="E33" t="s">
        <v>16</v>
      </c>
      <c r="F33" s="2">
        <f t="shared" si="3"/>
        <v>46349</v>
      </c>
      <c r="G33" s="2">
        <f t="shared" si="4"/>
        <v>46379</v>
      </c>
      <c r="H33" s="3">
        <v>0</v>
      </c>
      <c r="I33" s="1" t="s">
        <v>68</v>
      </c>
      <c r="J33" s="1" t="s">
        <v>109</v>
      </c>
    </row>
    <row r="34" spans="2:10" x14ac:dyDescent="0.3">
      <c r="B34" t="s">
        <v>60</v>
      </c>
      <c r="C34" s="1" t="s">
        <v>70</v>
      </c>
      <c r="D34" t="s">
        <v>137</v>
      </c>
      <c r="E34" t="s">
        <v>16</v>
      </c>
      <c r="F34" s="2">
        <f t="shared" si="3"/>
        <v>46380</v>
      </c>
      <c r="G34" s="2">
        <f t="shared" si="4"/>
        <v>46410</v>
      </c>
      <c r="H34" s="3">
        <v>0</v>
      </c>
      <c r="I34" s="1" t="s">
        <v>69</v>
      </c>
      <c r="J34" s="1" t="s">
        <v>110</v>
      </c>
    </row>
    <row r="35" spans="2:10" x14ac:dyDescent="0.3">
      <c r="B35" t="s">
        <v>60</v>
      </c>
      <c r="C35" s="1" t="s">
        <v>71</v>
      </c>
      <c r="D35" t="s">
        <v>138</v>
      </c>
      <c r="E35" t="s">
        <v>16</v>
      </c>
      <c r="F35" s="2">
        <f t="shared" si="3"/>
        <v>46411</v>
      </c>
      <c r="G35" s="2">
        <f t="shared" si="4"/>
        <v>46441</v>
      </c>
      <c r="H35" s="3">
        <v>0</v>
      </c>
      <c r="I35" s="1" t="s">
        <v>70</v>
      </c>
      <c r="J35" s="1" t="s">
        <v>111</v>
      </c>
    </row>
    <row r="36" spans="2:10" x14ac:dyDescent="0.3">
      <c r="B36" t="s">
        <v>61</v>
      </c>
      <c r="C36" s="1" t="s">
        <v>72</v>
      </c>
      <c r="D36" t="s">
        <v>139</v>
      </c>
      <c r="E36" t="s">
        <v>16</v>
      </c>
      <c r="F36" s="2">
        <f t="shared" si="3"/>
        <v>46442</v>
      </c>
      <c r="G36" s="2">
        <f t="shared" si="4"/>
        <v>46472</v>
      </c>
      <c r="H36" s="3">
        <v>0</v>
      </c>
      <c r="I36" s="1" t="s">
        <v>71</v>
      </c>
      <c r="J36" s="1" t="s">
        <v>112</v>
      </c>
    </row>
    <row r="37" spans="2:10" x14ac:dyDescent="0.3">
      <c r="B37" t="s">
        <v>61</v>
      </c>
      <c r="C37" s="1" t="s">
        <v>73</v>
      </c>
      <c r="D37" t="s">
        <v>140</v>
      </c>
      <c r="E37" t="s">
        <v>16</v>
      </c>
      <c r="F37" s="2">
        <f t="shared" si="3"/>
        <v>46473</v>
      </c>
      <c r="G37" s="2">
        <f t="shared" si="4"/>
        <v>46503</v>
      </c>
      <c r="H37" s="3">
        <v>0</v>
      </c>
      <c r="I37" s="1" t="s">
        <v>72</v>
      </c>
      <c r="J37" s="1" t="s">
        <v>113</v>
      </c>
    </row>
    <row r="38" spans="2:10" x14ac:dyDescent="0.3">
      <c r="B38" t="s">
        <v>61</v>
      </c>
      <c r="C38" s="1" t="s">
        <v>74</v>
      </c>
      <c r="D38" t="s">
        <v>141</v>
      </c>
      <c r="E38" t="s">
        <v>16</v>
      </c>
      <c r="F38" s="2">
        <f t="shared" si="3"/>
        <v>46504</v>
      </c>
      <c r="G38" s="2">
        <f t="shared" si="4"/>
        <v>46534</v>
      </c>
      <c r="H38" s="3">
        <v>0</v>
      </c>
      <c r="I38" s="1" t="s">
        <v>73</v>
      </c>
      <c r="J38" s="1" t="s">
        <v>114</v>
      </c>
    </row>
    <row r="39" spans="2:10" x14ac:dyDescent="0.3">
      <c r="B39" t="s">
        <v>61</v>
      </c>
      <c r="C39" s="1" t="s">
        <v>75</v>
      </c>
      <c r="D39" t="s">
        <v>142</v>
      </c>
      <c r="E39" t="s">
        <v>16</v>
      </c>
      <c r="F39" s="2">
        <f t="shared" si="3"/>
        <v>46535</v>
      </c>
      <c r="G39" s="2">
        <f t="shared" si="4"/>
        <v>46565</v>
      </c>
      <c r="H39" s="3">
        <v>0</v>
      </c>
      <c r="I39" s="1" t="s">
        <v>74</v>
      </c>
      <c r="J39" s="1" t="s">
        <v>115</v>
      </c>
    </row>
    <row r="40" spans="2:10" x14ac:dyDescent="0.3">
      <c r="B40" t="s">
        <v>61</v>
      </c>
      <c r="C40" s="1" t="s">
        <v>76</v>
      </c>
      <c r="D40" t="s">
        <v>143</v>
      </c>
      <c r="E40" t="s">
        <v>16</v>
      </c>
      <c r="F40" s="2">
        <f t="shared" si="3"/>
        <v>46566</v>
      </c>
      <c r="G40" s="2">
        <f t="shared" si="4"/>
        <v>46596</v>
      </c>
      <c r="H40" s="3">
        <v>0</v>
      </c>
      <c r="I40" s="1" t="s">
        <v>75</v>
      </c>
      <c r="J40" s="1" t="s">
        <v>116</v>
      </c>
    </row>
    <row r="41" spans="2:10" x14ac:dyDescent="0.3">
      <c r="B41" t="s">
        <v>61</v>
      </c>
      <c r="C41" s="1" t="s">
        <v>77</v>
      </c>
      <c r="D41" t="s">
        <v>144</v>
      </c>
      <c r="E41" t="s">
        <v>16</v>
      </c>
      <c r="F41" s="2">
        <f t="shared" si="3"/>
        <v>46597</v>
      </c>
      <c r="G41" s="2">
        <f t="shared" si="4"/>
        <v>46627</v>
      </c>
      <c r="H41" s="3">
        <v>0</v>
      </c>
      <c r="I41" s="1" t="s">
        <v>76</v>
      </c>
      <c r="J41" s="1" t="s">
        <v>117</v>
      </c>
    </row>
    <row r="42" spans="2:10" x14ac:dyDescent="0.3">
      <c r="B42" t="s">
        <v>61</v>
      </c>
      <c r="C42" s="1" t="s">
        <v>78</v>
      </c>
      <c r="D42" t="s">
        <v>145</v>
      </c>
      <c r="E42" t="s">
        <v>16</v>
      </c>
      <c r="F42" s="2">
        <f t="shared" si="3"/>
        <v>46628</v>
      </c>
      <c r="G42" s="2">
        <f t="shared" si="4"/>
        <v>46658</v>
      </c>
      <c r="H42" s="3">
        <v>0</v>
      </c>
      <c r="I42" s="1" t="s">
        <v>77</v>
      </c>
      <c r="J42" s="1" t="s">
        <v>118</v>
      </c>
    </row>
    <row r="43" spans="2:10" x14ac:dyDescent="0.3">
      <c r="B43" t="s">
        <v>61</v>
      </c>
      <c r="C43" s="1" t="s">
        <v>79</v>
      </c>
      <c r="D43" t="s">
        <v>146</v>
      </c>
      <c r="E43" t="s">
        <v>16</v>
      </c>
      <c r="F43" s="2">
        <f>F42</f>
        <v>46628</v>
      </c>
      <c r="G43" s="2">
        <f t="shared" si="4"/>
        <v>46658</v>
      </c>
      <c r="H43" s="3">
        <v>0</v>
      </c>
      <c r="I43" s="1" t="s">
        <v>78</v>
      </c>
      <c r="J43" s="1" t="s">
        <v>129</v>
      </c>
    </row>
    <row r="44" spans="2:10" x14ac:dyDescent="0.3">
      <c r="B44" t="s">
        <v>61</v>
      </c>
      <c r="C44" s="1" t="s">
        <v>80</v>
      </c>
      <c r="D44" t="s">
        <v>147</v>
      </c>
      <c r="E44" t="s">
        <v>16</v>
      </c>
      <c r="F44" s="2">
        <f t="shared" si="3"/>
        <v>46659</v>
      </c>
      <c r="G44" s="2">
        <f t="shared" si="4"/>
        <v>46689</v>
      </c>
      <c r="H44" s="3">
        <v>0</v>
      </c>
      <c r="I44" s="1" t="s">
        <v>165</v>
      </c>
      <c r="J44" s="1" t="s">
        <v>166</v>
      </c>
    </row>
    <row r="45" spans="2:10" x14ac:dyDescent="0.3">
      <c r="B45" t="s">
        <v>61</v>
      </c>
      <c r="C45" s="1" t="s">
        <v>81</v>
      </c>
      <c r="D45" t="s">
        <v>148</v>
      </c>
      <c r="E45" t="s">
        <v>16</v>
      </c>
      <c r="F45" s="2">
        <f t="shared" si="3"/>
        <v>46690</v>
      </c>
      <c r="G45" s="2">
        <f t="shared" si="4"/>
        <v>46720</v>
      </c>
      <c r="H45" s="3">
        <v>0</v>
      </c>
      <c r="I45" s="1" t="s">
        <v>80</v>
      </c>
      <c r="J45" s="1" t="s">
        <v>119</v>
      </c>
    </row>
    <row r="46" spans="2:10" x14ac:dyDescent="0.3">
      <c r="B46" t="s">
        <v>61</v>
      </c>
      <c r="C46" s="1" t="s">
        <v>82</v>
      </c>
      <c r="D46" t="s">
        <v>149</v>
      </c>
      <c r="E46" t="s">
        <v>16</v>
      </c>
      <c r="F46" s="2">
        <f t="shared" si="3"/>
        <v>46721</v>
      </c>
      <c r="G46" s="2">
        <f t="shared" si="4"/>
        <v>46751</v>
      </c>
      <c r="H46" s="3">
        <v>0</v>
      </c>
      <c r="I46" s="1" t="s">
        <v>81</v>
      </c>
      <c r="J46" s="1" t="s">
        <v>120</v>
      </c>
    </row>
    <row r="47" spans="2:10" x14ac:dyDescent="0.3">
      <c r="B47" t="s">
        <v>61</v>
      </c>
      <c r="C47" s="1" t="s">
        <v>83</v>
      </c>
      <c r="D47" t="s">
        <v>150</v>
      </c>
      <c r="E47" t="s">
        <v>16</v>
      </c>
      <c r="F47" s="2">
        <f t="shared" si="3"/>
        <v>46752</v>
      </c>
      <c r="G47" s="2">
        <f t="shared" si="4"/>
        <v>46782</v>
      </c>
      <c r="H47" s="3">
        <v>0</v>
      </c>
      <c r="I47" s="1" t="s">
        <v>82</v>
      </c>
      <c r="J47" s="1" t="s">
        <v>121</v>
      </c>
    </row>
    <row r="48" spans="2:10" x14ac:dyDescent="0.3">
      <c r="B48" t="s">
        <v>62</v>
      </c>
      <c r="C48" s="1" t="s">
        <v>84</v>
      </c>
      <c r="D48" t="s">
        <v>151</v>
      </c>
      <c r="E48" t="s">
        <v>16</v>
      </c>
      <c r="F48" s="2">
        <f t="shared" si="3"/>
        <v>46783</v>
      </c>
      <c r="G48" s="2">
        <f t="shared" si="4"/>
        <v>46813</v>
      </c>
      <c r="H48" s="3">
        <v>0</v>
      </c>
      <c r="I48" s="1" t="s">
        <v>160</v>
      </c>
      <c r="J48" s="1" t="s">
        <v>161</v>
      </c>
    </row>
    <row r="49" spans="2:10" x14ac:dyDescent="0.3">
      <c r="B49" t="s">
        <v>62</v>
      </c>
      <c r="C49" s="1" t="s">
        <v>85</v>
      </c>
      <c r="D49" t="s">
        <v>152</v>
      </c>
      <c r="E49" t="s">
        <v>16</v>
      </c>
      <c r="F49" s="2">
        <f t="shared" si="3"/>
        <v>46814</v>
      </c>
      <c r="G49" s="2">
        <f t="shared" si="4"/>
        <v>46844</v>
      </c>
      <c r="H49" s="3">
        <v>0</v>
      </c>
      <c r="I49" s="1" t="s">
        <v>84</v>
      </c>
      <c r="J49" s="1" t="s">
        <v>122</v>
      </c>
    </row>
    <row r="50" spans="2:10" x14ac:dyDescent="0.3">
      <c r="B50" t="s">
        <v>62</v>
      </c>
      <c r="C50" s="1" t="s">
        <v>86</v>
      </c>
      <c r="D50" t="s">
        <v>153</v>
      </c>
      <c r="E50" t="s">
        <v>16</v>
      </c>
      <c r="F50" s="2">
        <f t="shared" si="3"/>
        <v>46845</v>
      </c>
      <c r="G50" s="2">
        <f t="shared" si="4"/>
        <v>46875</v>
      </c>
      <c r="H50" s="3">
        <v>0</v>
      </c>
      <c r="I50" s="1" t="s">
        <v>85</v>
      </c>
      <c r="J50" s="1" t="s">
        <v>123</v>
      </c>
    </row>
    <row r="51" spans="2:10" x14ac:dyDescent="0.3">
      <c r="B51" t="s">
        <v>62</v>
      </c>
      <c r="C51" s="1" t="s">
        <v>87</v>
      </c>
      <c r="D51" t="s">
        <v>154</v>
      </c>
      <c r="E51" t="s">
        <v>16</v>
      </c>
      <c r="F51" s="2">
        <f t="shared" si="3"/>
        <v>46876</v>
      </c>
      <c r="G51" s="2">
        <f t="shared" si="4"/>
        <v>46906</v>
      </c>
      <c r="H51" s="3">
        <v>0</v>
      </c>
      <c r="I51" s="1" t="s">
        <v>86</v>
      </c>
      <c r="J51" s="1" t="s">
        <v>124</v>
      </c>
    </row>
    <row r="52" spans="2:10" x14ac:dyDescent="0.3">
      <c r="B52" t="s">
        <v>62</v>
      </c>
      <c r="C52" s="1" t="s">
        <v>88</v>
      </c>
      <c r="D52" t="s">
        <v>155</v>
      </c>
      <c r="E52" t="s">
        <v>16</v>
      </c>
      <c r="F52" s="2">
        <f t="shared" si="3"/>
        <v>46907</v>
      </c>
      <c r="G52" s="2">
        <f t="shared" si="4"/>
        <v>46937</v>
      </c>
      <c r="H52" s="3">
        <v>0</v>
      </c>
      <c r="I52" s="1" t="s">
        <v>87</v>
      </c>
      <c r="J52" s="1" t="s">
        <v>125</v>
      </c>
    </row>
    <row r="53" spans="2:10" x14ac:dyDescent="0.3">
      <c r="B53" t="s">
        <v>62</v>
      </c>
      <c r="C53" s="1" t="s">
        <v>89</v>
      </c>
      <c r="D53" t="s">
        <v>156</v>
      </c>
      <c r="E53" t="s">
        <v>16</v>
      </c>
      <c r="F53" s="2">
        <f t="shared" si="3"/>
        <v>46938</v>
      </c>
      <c r="G53" s="2">
        <f t="shared" si="4"/>
        <v>46968</v>
      </c>
      <c r="H53" s="3">
        <v>0</v>
      </c>
      <c r="I53" s="1" t="s">
        <v>88</v>
      </c>
      <c r="J53" s="1" t="s">
        <v>126</v>
      </c>
    </row>
    <row r="54" spans="2:10" x14ac:dyDescent="0.3">
      <c r="B54" t="s">
        <v>62</v>
      </c>
      <c r="C54" s="1" t="s">
        <v>90</v>
      </c>
      <c r="D54" t="s">
        <v>157</v>
      </c>
      <c r="E54" t="s">
        <v>16</v>
      </c>
      <c r="F54" s="2">
        <f t="shared" si="3"/>
        <v>46969</v>
      </c>
      <c r="G54" s="2">
        <f t="shared" si="4"/>
        <v>46999</v>
      </c>
      <c r="H54" s="3">
        <v>0</v>
      </c>
      <c r="I54" s="1" t="s">
        <v>89</v>
      </c>
      <c r="J54" s="1" t="s">
        <v>127</v>
      </c>
    </row>
    <row r="55" spans="2:10" x14ac:dyDescent="0.3">
      <c r="B55" t="s">
        <v>62</v>
      </c>
      <c r="C55" s="1" t="s">
        <v>91</v>
      </c>
      <c r="D55" t="s">
        <v>3</v>
      </c>
      <c r="E55" t="s">
        <v>14</v>
      </c>
      <c r="F55" s="2"/>
      <c r="G55" s="2">
        <f>G54</f>
        <v>46999</v>
      </c>
      <c r="H55" s="3">
        <v>0</v>
      </c>
      <c r="I55" s="1" t="s">
        <v>90</v>
      </c>
      <c r="J55" s="1" t="s">
        <v>128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Kumar</dc:creator>
  <cp:lastModifiedBy>Avinash Kumar</cp:lastModifiedBy>
  <dcterms:created xsi:type="dcterms:W3CDTF">2026-05-11T11:24:59Z</dcterms:created>
  <dcterms:modified xsi:type="dcterms:W3CDTF">2026-05-18T07:01:06Z</dcterms:modified>
</cp:coreProperties>
</file>